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375" windowHeight="95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8" i="1"/>
  <c r="H7"/>
  <c r="H6"/>
  <c r="K6" s="1"/>
  <c r="J8"/>
  <c r="J7"/>
  <c r="K7" s="1"/>
  <c r="J6"/>
  <c r="K8"/>
</calcChain>
</file>

<file path=xl/sharedStrings.xml><?xml version="1.0" encoding="utf-8"?>
<sst xmlns="http://schemas.openxmlformats.org/spreadsheetml/2006/main" count="27" uniqueCount="21">
  <si>
    <t>010030202217</t>
  </si>
  <si>
    <t>1502</t>
  </si>
  <si>
    <t>台州市路桥区文化馆</t>
  </si>
  <si>
    <t>戏剧干部（编导）</t>
  </si>
  <si>
    <t>010030201907</t>
  </si>
  <si>
    <t>010030200227</t>
  </si>
  <si>
    <t>准考证号</t>
    <phoneticPr fontId="2" type="noConversion"/>
  </si>
  <si>
    <t>招聘单位</t>
    <phoneticPr fontId="2" type="noConversion"/>
  </si>
  <si>
    <t>招聘岗位</t>
    <phoneticPr fontId="2" type="noConversion"/>
  </si>
  <si>
    <t>面试成绩</t>
    <phoneticPr fontId="1" type="noConversion"/>
  </si>
  <si>
    <t>总成绩</t>
    <phoneticPr fontId="1" type="noConversion"/>
  </si>
  <si>
    <t>职位
代码</t>
    <phoneticPr fontId="2" type="noConversion"/>
  </si>
  <si>
    <t>*</t>
    <phoneticPr fontId="1" type="noConversion"/>
  </si>
  <si>
    <t>备注</t>
    <phoneticPr fontId="1" type="noConversion"/>
  </si>
  <si>
    <t>附件2：</t>
    <phoneticPr fontId="1" type="noConversion"/>
  </si>
  <si>
    <t>公布路桥区文化馆招聘事业单位工作人员总成绩（2021年5月14日）</t>
    <phoneticPr fontId="1" type="noConversion"/>
  </si>
  <si>
    <t>职业能力
倾向测验</t>
    <phoneticPr fontId="2" type="noConversion"/>
  </si>
  <si>
    <t>综合应
用能力</t>
    <phoneticPr fontId="2" type="noConversion"/>
  </si>
  <si>
    <t>笔试
总成绩</t>
    <phoneticPr fontId="2" type="noConversion"/>
  </si>
  <si>
    <t>笔试
折算成绩</t>
    <phoneticPr fontId="1" type="noConversion"/>
  </si>
  <si>
    <t>面试
折算成绩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</si>
</sst>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);[Red]\(0.000\)"/>
    <numFmt numFmtId="178" formatCode="0.0000_);[Red]\(0.00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 wrapText="1" shrinkToFit="1"/>
    </xf>
    <xf numFmtId="177" fontId="5" fillId="0" borderId="0" xfId="0" applyNumberFormat="1" applyFont="1" applyAlignment="1">
      <alignment vertical="center" shrinkToFit="1"/>
    </xf>
    <xf numFmtId="178" fontId="3" fillId="0" borderId="1" xfId="0" applyNumberFormat="1" applyFont="1" applyBorder="1" applyAlignment="1">
      <alignment horizontal="center" vertical="center" wrapText="1" shrinkToFit="1"/>
    </xf>
    <xf numFmtId="178" fontId="5" fillId="0" borderId="0" xfId="0" applyNumberFormat="1" applyFont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10" zoomScaleNormal="110" workbookViewId="0">
      <selection activeCell="F13" sqref="F13"/>
    </sheetView>
  </sheetViews>
  <sheetFormatPr defaultRowHeight="12"/>
  <cols>
    <col min="1" max="1" width="14.5" style="4" customWidth="1"/>
    <col min="2" max="2" width="8.125" style="4" customWidth="1"/>
    <col min="3" max="3" width="23.25" style="4" customWidth="1"/>
    <col min="4" max="4" width="17.125" style="4" customWidth="1"/>
    <col min="5" max="5" width="9.625" style="4" customWidth="1"/>
    <col min="6" max="6" width="8.125" style="4" customWidth="1"/>
    <col min="7" max="7" width="9.75" style="4" customWidth="1"/>
    <col min="8" max="8" width="9.25" style="9" customWidth="1"/>
    <col min="9" max="9" width="9.5" style="4" customWidth="1"/>
    <col min="10" max="10" width="8.875" style="9" customWidth="1"/>
    <col min="11" max="11" width="8.125" style="7" customWidth="1"/>
    <col min="12" max="12" width="5.625" style="4" customWidth="1"/>
    <col min="13" max="16384" width="9" style="4"/>
  </cols>
  <sheetData>
    <row r="1" spans="1:12" ht="20.25" customHeight="1">
      <c r="A1" s="14" t="s">
        <v>14</v>
      </c>
      <c r="B1" s="14"/>
    </row>
    <row r="2" spans="1:12" ht="10.5" customHeight="1">
      <c r="A2" s="14"/>
      <c r="B2" s="14"/>
    </row>
    <row r="3" spans="1:12" ht="30.75" customHeight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s="3" customFormat="1" ht="57" customHeight="1">
      <c r="A5" s="5" t="s">
        <v>6</v>
      </c>
      <c r="B5" s="5" t="s">
        <v>11</v>
      </c>
      <c r="C5" s="5" t="s">
        <v>7</v>
      </c>
      <c r="D5" s="5" t="s">
        <v>8</v>
      </c>
      <c r="E5" s="5" t="s">
        <v>16</v>
      </c>
      <c r="F5" s="5" t="s">
        <v>17</v>
      </c>
      <c r="G5" s="5" t="s">
        <v>18</v>
      </c>
      <c r="H5" s="8" t="s">
        <v>19</v>
      </c>
      <c r="I5" s="5" t="s">
        <v>9</v>
      </c>
      <c r="J5" s="8" t="s">
        <v>20</v>
      </c>
      <c r="K5" s="6" t="s">
        <v>10</v>
      </c>
      <c r="L5" s="1" t="s">
        <v>13</v>
      </c>
    </row>
    <row r="6" spans="1:12" s="3" customFormat="1" ht="25.5" customHeight="1">
      <c r="A6" s="2" t="s">
        <v>0</v>
      </c>
      <c r="B6" s="2" t="s">
        <v>1</v>
      </c>
      <c r="C6" s="1" t="s">
        <v>2</v>
      </c>
      <c r="D6" s="1" t="s">
        <v>3</v>
      </c>
      <c r="E6" s="2">
        <v>73.849999999999994</v>
      </c>
      <c r="F6" s="2">
        <v>66</v>
      </c>
      <c r="G6" s="10">
        <v>139.85</v>
      </c>
      <c r="H6" s="11">
        <f>(E6*0.2)+(F6*0.2)</f>
        <v>27.97</v>
      </c>
      <c r="I6" s="10">
        <v>74.599999999999994</v>
      </c>
      <c r="J6" s="11">
        <f>I6*0.6</f>
        <v>44.76</v>
      </c>
      <c r="K6" s="12">
        <f>H6+J6</f>
        <v>72.72999999999999</v>
      </c>
      <c r="L6" s="2" t="s">
        <v>12</v>
      </c>
    </row>
    <row r="7" spans="1:12" s="3" customFormat="1" ht="25.5" customHeight="1">
      <c r="A7" s="2" t="s">
        <v>5</v>
      </c>
      <c r="B7" s="2" t="s">
        <v>1</v>
      </c>
      <c r="C7" s="1" t="s">
        <v>2</v>
      </c>
      <c r="D7" s="1" t="s">
        <v>3</v>
      </c>
      <c r="E7" s="2">
        <v>49.23</v>
      </c>
      <c r="F7" s="2">
        <v>67.5</v>
      </c>
      <c r="G7" s="10">
        <v>116.72999999999999</v>
      </c>
      <c r="H7" s="11">
        <f>(E7*0.2)+(F7*0.2)</f>
        <v>23.346</v>
      </c>
      <c r="I7" s="10">
        <v>59.8</v>
      </c>
      <c r="J7" s="11">
        <f>I7*0.6</f>
        <v>35.879999999999995</v>
      </c>
      <c r="K7" s="12">
        <f>H7+J7</f>
        <v>59.225999999999999</v>
      </c>
      <c r="L7" s="2"/>
    </row>
    <row r="8" spans="1:12" s="3" customFormat="1" ht="25.5" customHeight="1">
      <c r="A8" s="2" t="s">
        <v>4</v>
      </c>
      <c r="B8" s="2" t="s">
        <v>1</v>
      </c>
      <c r="C8" s="1" t="s">
        <v>2</v>
      </c>
      <c r="D8" s="1" t="s">
        <v>3</v>
      </c>
      <c r="E8" s="2">
        <v>55.38</v>
      </c>
      <c r="F8" s="2">
        <v>64</v>
      </c>
      <c r="G8" s="10">
        <v>119.38</v>
      </c>
      <c r="H8" s="11">
        <f>(E8*0.2)+(F8*0.2)</f>
        <v>23.876000000000001</v>
      </c>
      <c r="I8" s="10">
        <v>55.2</v>
      </c>
      <c r="J8" s="11">
        <f>I8*0.6</f>
        <v>33.119999999999997</v>
      </c>
      <c r="K8" s="12">
        <f>H8+J8</f>
        <v>56.995999999999995</v>
      </c>
      <c r="L8" s="2"/>
    </row>
  </sheetData>
  <sheetProtection password="EBA3" sheet="1" objects="1" scenarios="1"/>
  <sortState ref="A4:AE6">
    <sortCondition descending="1" ref="K4:K6"/>
  </sortState>
  <mergeCells count="1">
    <mergeCell ref="A3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cp:lastPrinted>2011-08-31T18:32:57Z</cp:lastPrinted>
  <dcterms:created xsi:type="dcterms:W3CDTF">2011-08-31T18:15:30Z</dcterms:created>
  <dcterms:modified xsi:type="dcterms:W3CDTF">2011-08-31T18:40:17Z</dcterms:modified>
</cp:coreProperties>
</file>